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ZN\Desktop\Документы 2006-2019\Мои документы 2023год\Электронный бюджет Иркутский район\5,27\"/>
    </mc:Choice>
  </mc:AlternateContent>
  <bookViews>
    <workbookView xWindow="0" yWindow="0" windowWidth="28800" windowHeight="117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C11" i="1"/>
  <c r="AD11" i="1"/>
  <c r="C11" i="1"/>
  <c r="C10" i="1"/>
  <c r="D10" i="1"/>
  <c r="E10" i="1"/>
  <c r="F10" i="1"/>
  <c r="G10" i="1"/>
  <c r="H10" i="1"/>
  <c r="I10" i="1"/>
  <c r="J11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A11" i="1" s="1"/>
  <c r="AC10" i="1"/>
  <c r="AD10" i="1"/>
  <c r="B10" i="1"/>
  <c r="AB9" i="1"/>
  <c r="AB10" i="1" s="1"/>
  <c r="AB11" i="1" s="1"/>
  <c r="AA9" i="1"/>
</calcChain>
</file>

<file path=xl/sharedStrings.xml><?xml version="1.0" encoding="utf-8"?>
<sst xmlns="http://schemas.openxmlformats.org/spreadsheetml/2006/main" count="44" uniqueCount="44">
  <si>
    <t>Наименование главных администраторов бюджетных средств</t>
  </si>
  <si>
    <t>Эффективность управления кредиторской задолженностью по расчетам с поставщиками и подрядчиками</t>
  </si>
  <si>
    <t>Своевременное доведение ГРБС показателей бюджетной росписи расходов и лимитов бюджетных обязательств на очередной финансовый год и плановый период до соответствующих подведомственных учреждений</t>
  </si>
  <si>
    <t>Обеспечение финансовыми ресурсами мероприятий региональных проектов, реализуемых в рамках национальных проектов, и их освоение за отчетный год</t>
  </si>
  <si>
    <t>Регулирование ГРБС процедур среднесрочного финансового планирования</t>
  </si>
  <si>
    <t>Исполнение судебных решений по денежным обязательствам ГРБС</t>
  </si>
  <si>
    <t>Сумма, взысканная по исполнительным документам</t>
  </si>
  <si>
    <t>Предоставление в составе годовой бюджетной отчетности информации о мерах по повышению эффективности расходования бюджетных средств</t>
  </si>
  <si>
    <t>Объем нарушений, выявленных в сфере закупок органом, уполномоченным на осуществление контроля</t>
  </si>
  <si>
    <t>Проведение оценки и установление критериев оценки качества финансового менеджмента подведомственных учреждений, а также мероприятий, направленных на повышение качества финансового менеджмента подведомственных учреждений</t>
  </si>
  <si>
    <t>Доля руководителей учреждений, подведомственных ГРБС, с которыми заключены трудовые договоры, предусматривающие оценку их деятельности</t>
  </si>
  <si>
    <t>Перечень услуг, предоставляемых на платной основе</t>
  </si>
  <si>
    <t>Порядок (методика) определения стоимости услуг, предоставляемых на платной основе</t>
  </si>
  <si>
    <t>Доля расходов ГРБС, осуществляемых в рамках целевых программ</t>
  </si>
  <si>
    <t>Качество нормативной правовой базы главных администраторов доходов бюджета по администрированию доходов</t>
  </si>
  <si>
    <t>Наличие недостач и хищений</t>
  </si>
  <si>
    <t>Общий балл по ГРБС</t>
  </si>
  <si>
    <t>Общий средний балл по ГРБС</t>
  </si>
  <si>
    <t>Рейтинг</t>
  </si>
  <si>
    <t>Выше среднего</t>
  </si>
  <si>
    <t>Итого</t>
  </si>
  <si>
    <t>Средний балл по показателям</t>
  </si>
  <si>
    <t>Приложение №3</t>
  </si>
  <si>
    <t>Открытость бюджетных данных - наличие информации (сведений) о муниципальных учреждениях, подведомственных ГРБС</t>
  </si>
  <si>
    <t>Своевременность и полнота представления информации в рамках подготовки материалов для формирования проекта местного бюджета на очередной финансовый год и плановый период</t>
  </si>
  <si>
    <t>Распределение межбюджетных трансфертов по муниципальным образованиям решением о местном бюджете на очередной финансовый год и плановый период</t>
  </si>
  <si>
    <t>Выполнение ГРБС мероприятий, связанных с осуществлением ведомственного контроля в сфере закупок товаров, работ, услуг для обеспечения муниципальных нужд в отношении подведомственных заказчиков</t>
  </si>
  <si>
    <t>Осуществление главными администраторами средств местного бюджета внутреннего финансового аудита</t>
  </si>
  <si>
    <t>Требования стандартов качества к муниципальным услугам (работам)</t>
  </si>
  <si>
    <t>Доля учреждений, подведомственных ГРБС, для которых установлены количественно измеримые финансовые санкции (штрафы, изъятия) за нарушение условий выполнения муниципальных заданий</t>
  </si>
  <si>
    <t>Прирост доходов от внебюджетной деятельности бюджетных и автономных учреждений, подведомственных ГРБС, за отчетный год к уровню предыдущего года</t>
  </si>
  <si>
    <t>к Положению о порядке проведения мониторинга</t>
  </si>
  <si>
    <t>качества финансового менеджмента главных администраторов</t>
  </si>
  <si>
    <t>средств местного бюджета</t>
  </si>
  <si>
    <t>Исполнение представлени</t>
  </si>
  <si>
    <t xml:space="preserve">Исполнение предписаний </t>
  </si>
  <si>
    <t>-</t>
  </si>
  <si>
    <t>муниципального образования</t>
  </si>
  <si>
    <t>Начальник ФЭО</t>
  </si>
  <si>
    <t xml:space="preserve">                ОТЧЕТ О РЕЗУЛЬТАТАХ МОНИТОРИНГА КАЧЕСТВА ФИНАНСОВОГО МЕНЕДЖМЕНТА ЗА 2022 ГОД</t>
  </si>
  <si>
    <t>Глава Гороховского</t>
  </si>
  <si>
    <t>Пахалуев М.Б.</t>
  </si>
  <si>
    <t>Школьникова Н.Ю.</t>
  </si>
  <si>
    <t>Администрация Гороховского муниципального образования - Администрация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</si>
</sst>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vertical="distributed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"/>
  <sheetViews>
    <sheetView tabSelected="1" topLeftCell="A4" workbookViewId="0">
      <selection activeCell="AB9" sqref="AB9"/>
    </sheetView>
  </sheetViews>
  <sheetFormatPr defaultRowHeight="15" x14ac:dyDescent="0.25"/>
  <cols>
    <col min="1" max="1" width="17" customWidth="1"/>
    <col min="2" max="2" width="16.42578125" customWidth="1"/>
    <col min="3" max="3" width="13.5703125" customWidth="1"/>
    <col min="4" max="4" width="15.28515625" customWidth="1"/>
    <col min="5" max="5" width="17.85546875" customWidth="1"/>
    <col min="6" max="6" width="17" customWidth="1"/>
    <col min="7" max="7" width="17.42578125" customWidth="1"/>
    <col min="8" max="8" width="16.7109375" customWidth="1"/>
    <col min="9" max="9" width="17.28515625" customWidth="1"/>
    <col min="10" max="11" width="13.7109375" customWidth="1"/>
    <col min="12" max="12" width="12.28515625" customWidth="1"/>
    <col min="13" max="13" width="14" customWidth="1"/>
    <col min="14" max="14" width="13.5703125" customWidth="1"/>
    <col min="15" max="15" width="12.5703125" customWidth="1"/>
    <col min="16" max="16" width="15.28515625" customWidth="1"/>
    <col min="17" max="17" width="17.85546875" customWidth="1"/>
    <col min="18" max="18" width="11.85546875" customWidth="1"/>
    <col min="19" max="19" width="10.85546875" customWidth="1"/>
    <col min="20" max="20" width="12.85546875" customWidth="1"/>
    <col min="21" max="21" width="11.140625" customWidth="1"/>
    <col min="22" max="22" width="10.42578125" customWidth="1"/>
    <col min="23" max="23" width="13.28515625" customWidth="1"/>
    <col min="24" max="24" width="12.7109375" customWidth="1"/>
    <col min="25" max="25" width="11" customWidth="1"/>
    <col min="26" max="26" width="9.7109375" customWidth="1"/>
  </cols>
  <sheetData>
    <row r="1" spans="1:30" x14ac:dyDescent="0.25">
      <c r="X1" s="7" t="s">
        <v>22</v>
      </c>
      <c r="Y1" s="7"/>
      <c r="Z1" s="7"/>
      <c r="AA1" s="7"/>
      <c r="AB1" s="7"/>
      <c r="AC1" s="7"/>
      <c r="AD1" s="7"/>
    </row>
    <row r="2" spans="1:30" x14ac:dyDescent="0.25">
      <c r="F2" s="10"/>
      <c r="G2" s="10"/>
      <c r="H2" s="10"/>
      <c r="X2" s="7" t="s">
        <v>31</v>
      </c>
      <c r="Y2" s="7"/>
      <c r="Z2" s="7"/>
      <c r="AA2" s="7"/>
      <c r="AB2" s="7"/>
      <c r="AC2" s="7"/>
      <c r="AD2" s="7"/>
    </row>
    <row r="3" spans="1:30" x14ac:dyDescent="0.25">
      <c r="F3" s="10"/>
      <c r="G3" s="10"/>
      <c r="H3" s="10"/>
      <c r="X3" s="7" t="s">
        <v>32</v>
      </c>
      <c r="Y3" s="7"/>
      <c r="Z3" s="7"/>
      <c r="AA3" s="7"/>
      <c r="AB3" s="7"/>
      <c r="AC3" s="7"/>
      <c r="AD3" s="7"/>
    </row>
    <row r="4" spans="1:30" x14ac:dyDescent="0.25">
      <c r="F4" s="10"/>
      <c r="G4" s="10"/>
      <c r="H4" s="10"/>
      <c r="X4" s="7" t="s">
        <v>33</v>
      </c>
      <c r="Y4" s="7"/>
      <c r="Z4" s="7"/>
      <c r="AA4" s="7"/>
      <c r="AB4" s="7"/>
      <c r="AC4" s="7"/>
      <c r="AD4" s="7"/>
    </row>
    <row r="6" spans="1:30" x14ac:dyDescent="0.25">
      <c r="A6" s="8" t="s">
        <v>39</v>
      </c>
      <c r="B6" s="9"/>
      <c r="C6" s="9"/>
      <c r="D6" s="9"/>
      <c r="E6" s="9"/>
      <c r="F6" s="9"/>
      <c r="G6" s="9"/>
      <c r="H6" s="9"/>
      <c r="I6" s="2"/>
      <c r="J6" s="2"/>
      <c r="K6" s="2"/>
      <c r="L6" s="2"/>
      <c r="M6" s="2"/>
      <c r="N6" s="2"/>
    </row>
    <row r="7" spans="1:30" ht="265.89999999999998" customHeight="1" x14ac:dyDescent="0.25">
      <c r="A7" s="5" t="s">
        <v>0</v>
      </c>
      <c r="B7" s="5" t="s">
        <v>1</v>
      </c>
      <c r="C7" s="5" t="s">
        <v>2</v>
      </c>
      <c r="D7" s="5" t="s">
        <v>3</v>
      </c>
      <c r="E7" s="5" t="s">
        <v>23</v>
      </c>
      <c r="F7" s="5" t="s">
        <v>4</v>
      </c>
      <c r="G7" s="5" t="s">
        <v>24</v>
      </c>
      <c r="H7" s="5" t="s">
        <v>25</v>
      </c>
      <c r="I7" s="5" t="s">
        <v>5</v>
      </c>
      <c r="J7" s="5" t="s">
        <v>6</v>
      </c>
      <c r="K7" s="5" t="s">
        <v>7</v>
      </c>
      <c r="L7" s="5" t="s">
        <v>8</v>
      </c>
      <c r="M7" s="5" t="s">
        <v>26</v>
      </c>
      <c r="N7" s="5" t="s">
        <v>27</v>
      </c>
      <c r="O7" s="5" t="s">
        <v>34</v>
      </c>
      <c r="P7" s="5" t="s">
        <v>35</v>
      </c>
      <c r="Q7" s="5" t="s">
        <v>9</v>
      </c>
      <c r="R7" s="5" t="s">
        <v>10</v>
      </c>
      <c r="S7" s="5" t="s">
        <v>28</v>
      </c>
      <c r="T7" s="5" t="s">
        <v>29</v>
      </c>
      <c r="U7" s="5" t="s">
        <v>11</v>
      </c>
      <c r="V7" s="5" t="s">
        <v>12</v>
      </c>
      <c r="W7" s="5" t="s">
        <v>30</v>
      </c>
      <c r="X7" s="5" t="s">
        <v>13</v>
      </c>
      <c r="Y7" s="5" t="s">
        <v>14</v>
      </c>
      <c r="Z7" s="5" t="s">
        <v>15</v>
      </c>
      <c r="AA7" s="5" t="s">
        <v>16</v>
      </c>
      <c r="AB7" s="5" t="s">
        <v>17</v>
      </c>
      <c r="AC7" s="5" t="s">
        <v>18</v>
      </c>
      <c r="AD7" s="5" t="s">
        <v>19</v>
      </c>
    </row>
    <row r="8" spans="1:30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4">
        <v>21</v>
      </c>
      <c r="V8" s="4">
        <v>22</v>
      </c>
      <c r="W8" s="4">
        <v>23</v>
      </c>
      <c r="X8" s="4">
        <v>24</v>
      </c>
      <c r="Y8" s="4">
        <v>25</v>
      </c>
      <c r="Z8" s="4">
        <v>26</v>
      </c>
      <c r="AA8" s="4">
        <v>27</v>
      </c>
      <c r="AB8" s="4">
        <v>28</v>
      </c>
      <c r="AC8" s="4">
        <v>29</v>
      </c>
      <c r="AD8" s="4">
        <v>30</v>
      </c>
    </row>
    <row r="9" spans="1:30" ht="105" x14ac:dyDescent="0.25">
      <c r="A9" s="3" t="s">
        <v>43</v>
      </c>
      <c r="B9" s="1">
        <v>4</v>
      </c>
      <c r="C9" s="1">
        <v>5</v>
      </c>
      <c r="D9" s="1">
        <v>5</v>
      </c>
      <c r="E9" s="1">
        <v>5</v>
      </c>
      <c r="F9" s="1">
        <v>3</v>
      </c>
      <c r="G9" s="1">
        <v>5</v>
      </c>
      <c r="H9" s="1">
        <v>5</v>
      </c>
      <c r="I9" s="1">
        <v>5</v>
      </c>
      <c r="J9" s="1">
        <v>5</v>
      </c>
      <c r="K9" s="1">
        <v>5</v>
      </c>
      <c r="L9" s="1">
        <v>1</v>
      </c>
      <c r="M9" s="1">
        <v>1</v>
      </c>
      <c r="N9" s="1">
        <v>1</v>
      </c>
      <c r="O9" s="1">
        <v>0</v>
      </c>
      <c r="P9" s="1">
        <v>0</v>
      </c>
      <c r="Q9" s="1">
        <v>5</v>
      </c>
      <c r="R9" s="1">
        <v>5</v>
      </c>
      <c r="S9" s="1">
        <v>5</v>
      </c>
      <c r="T9" s="1">
        <v>0</v>
      </c>
      <c r="U9" s="1">
        <v>1</v>
      </c>
      <c r="V9" s="1">
        <v>0</v>
      </c>
      <c r="W9" s="1">
        <v>0</v>
      </c>
      <c r="X9" s="1">
        <v>0</v>
      </c>
      <c r="Y9" s="1">
        <v>5</v>
      </c>
      <c r="Z9" s="1">
        <v>0</v>
      </c>
      <c r="AA9" s="1">
        <f>Z9+Y9+X9+W9+V9+U9+T9+S9+R9+Q9+P9+O9+N9+M9+L9+K9+J9+I9+H9+G9+F9+E9+D9+C9+B9</f>
        <v>71</v>
      </c>
      <c r="AB9" s="1">
        <f>AA9/25</f>
        <v>2.84</v>
      </c>
      <c r="AC9" s="1">
        <v>1</v>
      </c>
      <c r="AD9" s="6" t="s">
        <v>36</v>
      </c>
    </row>
    <row r="10" spans="1:30" x14ac:dyDescent="0.25">
      <c r="A10" s="1" t="s">
        <v>20</v>
      </c>
      <c r="B10" s="1">
        <f>B9</f>
        <v>4</v>
      </c>
      <c r="C10" s="1">
        <f t="shared" ref="C10:AD11" si="0">C9</f>
        <v>5</v>
      </c>
      <c r="D10" s="1">
        <f t="shared" si="0"/>
        <v>5</v>
      </c>
      <c r="E10" s="1">
        <f t="shared" si="0"/>
        <v>5</v>
      </c>
      <c r="F10" s="1">
        <f t="shared" si="0"/>
        <v>3</v>
      </c>
      <c r="G10" s="1">
        <f t="shared" si="0"/>
        <v>5</v>
      </c>
      <c r="H10" s="1">
        <f t="shared" si="0"/>
        <v>5</v>
      </c>
      <c r="I10" s="1">
        <f t="shared" si="0"/>
        <v>5</v>
      </c>
      <c r="J10" s="1">
        <v>5</v>
      </c>
      <c r="K10" s="1">
        <f t="shared" si="0"/>
        <v>5</v>
      </c>
      <c r="L10" s="1">
        <f t="shared" si="0"/>
        <v>1</v>
      </c>
      <c r="M10" s="1">
        <f t="shared" si="0"/>
        <v>1</v>
      </c>
      <c r="N10" s="1">
        <f t="shared" si="0"/>
        <v>1</v>
      </c>
      <c r="O10" s="1">
        <f t="shared" si="0"/>
        <v>0</v>
      </c>
      <c r="P10" s="1">
        <f t="shared" si="0"/>
        <v>0</v>
      </c>
      <c r="Q10" s="1">
        <f t="shared" si="0"/>
        <v>5</v>
      </c>
      <c r="R10" s="1">
        <f t="shared" si="0"/>
        <v>5</v>
      </c>
      <c r="S10" s="1">
        <f t="shared" si="0"/>
        <v>5</v>
      </c>
      <c r="T10" s="1">
        <f t="shared" si="0"/>
        <v>0</v>
      </c>
      <c r="U10" s="1">
        <f t="shared" si="0"/>
        <v>1</v>
      </c>
      <c r="V10" s="1">
        <f t="shared" si="0"/>
        <v>0</v>
      </c>
      <c r="W10" s="1">
        <f t="shared" si="0"/>
        <v>0</v>
      </c>
      <c r="X10" s="1">
        <f t="shared" si="0"/>
        <v>0</v>
      </c>
      <c r="Y10" s="1">
        <f t="shared" si="0"/>
        <v>5</v>
      </c>
      <c r="Z10" s="1">
        <f t="shared" si="0"/>
        <v>0</v>
      </c>
      <c r="AA10" s="1">
        <f t="shared" si="0"/>
        <v>71</v>
      </c>
      <c r="AB10" s="1">
        <f t="shared" si="0"/>
        <v>2.84</v>
      </c>
      <c r="AC10" s="1">
        <f t="shared" si="0"/>
        <v>1</v>
      </c>
      <c r="AD10" s="6" t="str">
        <f t="shared" si="0"/>
        <v>-</v>
      </c>
    </row>
    <row r="11" spans="1:30" x14ac:dyDescent="0.25">
      <c r="A11" s="1" t="s">
        <v>21</v>
      </c>
      <c r="B11" s="1"/>
      <c r="C11" s="1">
        <f>C10</f>
        <v>5</v>
      </c>
      <c r="D11" s="1">
        <f t="shared" si="0"/>
        <v>5</v>
      </c>
      <c r="E11" s="1">
        <f t="shared" si="0"/>
        <v>5</v>
      </c>
      <c r="F11" s="1">
        <f t="shared" si="0"/>
        <v>3</v>
      </c>
      <c r="G11" s="1">
        <f t="shared" si="0"/>
        <v>5</v>
      </c>
      <c r="H11" s="1">
        <f t="shared" si="0"/>
        <v>5</v>
      </c>
      <c r="I11" s="1">
        <f t="shared" si="0"/>
        <v>5</v>
      </c>
      <c r="J11" s="1">
        <f t="shared" si="0"/>
        <v>5</v>
      </c>
      <c r="K11" s="1">
        <f t="shared" si="0"/>
        <v>5</v>
      </c>
      <c r="L11" s="1">
        <f t="shared" si="0"/>
        <v>1</v>
      </c>
      <c r="M11" s="1">
        <f t="shared" si="0"/>
        <v>1</v>
      </c>
      <c r="N11" s="1">
        <f t="shared" si="0"/>
        <v>1</v>
      </c>
      <c r="O11" s="1">
        <f t="shared" si="0"/>
        <v>0</v>
      </c>
      <c r="P11" s="1">
        <f t="shared" si="0"/>
        <v>0</v>
      </c>
      <c r="Q11" s="1">
        <f t="shared" si="0"/>
        <v>5</v>
      </c>
      <c r="R11" s="1">
        <f t="shared" si="0"/>
        <v>5</v>
      </c>
      <c r="S11" s="1">
        <f t="shared" si="0"/>
        <v>5</v>
      </c>
      <c r="T11" s="1">
        <f t="shared" si="0"/>
        <v>0</v>
      </c>
      <c r="U11" s="1">
        <f t="shared" si="0"/>
        <v>1</v>
      </c>
      <c r="V11" s="1">
        <f t="shared" si="0"/>
        <v>0</v>
      </c>
      <c r="W11" s="1">
        <f t="shared" si="0"/>
        <v>0</v>
      </c>
      <c r="X11" s="1">
        <f t="shared" si="0"/>
        <v>0</v>
      </c>
      <c r="Y11" s="1">
        <f t="shared" si="0"/>
        <v>5</v>
      </c>
      <c r="Z11" s="1">
        <f t="shared" si="0"/>
        <v>0</v>
      </c>
      <c r="AA11" s="1">
        <f t="shared" si="0"/>
        <v>71</v>
      </c>
      <c r="AB11" s="1">
        <f t="shared" si="0"/>
        <v>2.84</v>
      </c>
      <c r="AC11" s="1">
        <f t="shared" si="0"/>
        <v>1</v>
      </c>
      <c r="AD11" s="1" t="str">
        <f t="shared" si="0"/>
        <v>-</v>
      </c>
    </row>
    <row r="14" spans="1:30" x14ac:dyDescent="0.25">
      <c r="D14" t="s">
        <v>40</v>
      </c>
    </row>
    <row r="15" spans="1:30" x14ac:dyDescent="0.25">
      <c r="D15" t="s">
        <v>37</v>
      </c>
      <c r="I15" t="s">
        <v>41</v>
      </c>
    </row>
    <row r="17" spans="4:9" x14ac:dyDescent="0.25">
      <c r="I17" t="s">
        <v>42</v>
      </c>
    </row>
    <row r="18" spans="4:9" x14ac:dyDescent="0.25">
      <c r="D18" t="s">
        <v>38</v>
      </c>
    </row>
  </sheetData>
  <mergeCells count="8">
    <mergeCell ref="X4:AD4"/>
    <mergeCell ref="X1:AD1"/>
    <mergeCell ref="X2:AD2"/>
    <mergeCell ref="X3:AD3"/>
    <mergeCell ref="A6:H6"/>
    <mergeCell ref="F2:H2"/>
    <mergeCell ref="F3:H3"/>
    <mergeCell ref="F4:H4"/>
  </mergeCells>
  <pageMargins left="0.31496062992125984" right="0.31496062992125984" top="0.35433070866141736" bottom="0.15748031496062992" header="0.31496062992125984" footer="0.31496062992125984"/>
  <pageSetup paperSize="9" scale="94" fitToWidth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Windows</dc:creator>
  <cp:lastModifiedBy>KAZN</cp:lastModifiedBy>
  <cp:lastPrinted>2023-02-20T01:39:44Z</cp:lastPrinted>
  <dcterms:created xsi:type="dcterms:W3CDTF">2021-01-13T08:44:36Z</dcterms:created>
  <dcterms:modified xsi:type="dcterms:W3CDTF">2023-02-20T01:42:18Z</dcterms:modified>
</cp:coreProperties>
</file>